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<sst xmlns="http://schemas.openxmlformats.org/spreadsheetml/2006/main" count="117" uniqueCount="70">
  <si>
    <t>工事費内訳書</t>
  </si>
  <si>
    <t>住　　　　所</t>
  </si>
  <si>
    <t>商号又は名称</t>
  </si>
  <si>
    <t>代 表 者 名</t>
  </si>
  <si>
    <t>工 事 名</t>
  </si>
  <si>
    <t>Ｒ７那土　古屋日浦線　那賀・小計　道路改良工事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</si>
  <si>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</si>
  <si>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</si>
  <si>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</si>
  <si>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</si>
  <si>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</si>
  <si>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</si>
  <si>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</si>
  <si>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</si>
  <si>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</si>
  <si>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法面整形工</t>
  </si>
  <si>
    <t>法面整形(切土部)</t>
  </si>
  <si>
    <t>m2</t>
  </si>
  <si>
    <t>残土処理工</t>
  </si>
  <si>
    <t>土砂等運搬
　現場→水崎町有地</t>
  </si>
  <si>
    <t>m3</t>
  </si>
  <si>
    <t>法面工</t>
  </si>
  <si>
    <t>法面吹付工</t>
  </si>
  <si>
    <t>ﾓﾙﾀﾙ吹付</t>
  </si>
  <si>
    <t>ｱﾝｶｰ工</t>
  </si>
  <si>
    <t xml:space="preserve">ｱﾝｶｰ工材料費(ｱﾝｶｰ) </t>
  </si>
  <si>
    <t xml:space="preserve">削孔(ｱﾝｶｰ) </t>
  </si>
  <si>
    <t>m</t>
  </si>
  <si>
    <t>ｱﾝｶｰ鋼材加工･組立･挿入･緊張･定着･頭部処理(ｱﾝｶｰ)</t>
  </si>
  <si>
    <t>本</t>
  </si>
  <si>
    <t>ｸﾞﾗｳﾄ注入</t>
  </si>
  <si>
    <t>足場(ｱﾝｶｰ)</t>
  </si>
  <si>
    <t>空m3</t>
  </si>
  <si>
    <t>鉄筋挿入工</t>
  </si>
  <si>
    <t>鉄筋挿入　
　現場条件Ⅱ(単管足場)</t>
  </si>
  <si>
    <t>足場(鉄筋挿入)</t>
  </si>
  <si>
    <t>軽量盛土工</t>
  </si>
  <si>
    <t>作業土工</t>
  </si>
  <si>
    <t>床掘り(掘削)</t>
  </si>
  <si>
    <t>埋戻し</t>
  </si>
  <si>
    <t xml:space="preserve">基礎ｺﾝｸﾘｰﾄ　</t>
  </si>
  <si>
    <t xml:space="preserve">支柱　</t>
  </si>
  <si>
    <t>作業構台</t>
  </si>
  <si>
    <t>裏込砕石</t>
  </si>
  <si>
    <t>擁壁工</t>
  </si>
  <si>
    <t>場所打擁壁工
　受圧板</t>
  </si>
  <si>
    <t>ｺﾝｸﾘｰﾄ</t>
  </si>
  <si>
    <t>鉄筋</t>
  </si>
  <si>
    <t>t</t>
  </si>
  <si>
    <t>型枠</t>
  </si>
  <si>
    <t>ｱﾝｶｰ用箱抜き管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</si>
  <si>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</si>
  <si>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</si>
  <si>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</si>
  <si>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</si>
  <si>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</si>
  <si>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</si>
  <si>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</si>
  <si>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準備費</t>
  </si>
  <si>
    <t>立木運搬費</t>
  </si>
  <si>
    <t>立木処分費</t>
  </si>
  <si>
    <t xml:space="preserve">立木伐採費　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</si>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</sst>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G11+G16+G29+G39+G45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105.0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21</v>
      </c>
      <c r="C16" s="11"/>
      <c r="D16" s="11"/>
      <c r="E16" s="12" t="s">
        <v>13</v>
      </c>
      <c r="F16" s="13" t="n">
        <v>1.0</v>
      </c>
      <c r="G16" s="15">
        <f>G17+G19+G26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305.0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G20+G21+G22+G23+G24+G25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20.0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47.0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10.0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20</v>
      </c>
      <c r="F24" s="14" t="n">
        <v>1.4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910.0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34</v>
      </c>
      <c r="E27" s="12" t="s">
        <v>27</v>
      </c>
      <c r="F27" s="13" t="n">
        <v>371.0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32</v>
      </c>
      <c r="F28" s="13" t="n">
        <v>500.0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5">
        <f>G30+G34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37</v>
      </c>
      <c r="D30" s="11"/>
      <c r="E30" s="12" t="s">
        <v>13</v>
      </c>
      <c r="F30" s="13" t="n">
        <v>1.0</v>
      </c>
      <c r="G30" s="15">
        <f>G31+G32+G33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38</v>
      </c>
      <c r="E31" s="12" t="s">
        <v>20</v>
      </c>
      <c r="F31" s="13" t="n">
        <v>75.0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38</v>
      </c>
      <c r="E32" s="12" t="s">
        <v>20</v>
      </c>
      <c r="F32" s="13" t="n">
        <v>35.0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39</v>
      </c>
      <c r="E33" s="12" t="s">
        <v>20</v>
      </c>
      <c r="F33" s="13" t="n">
        <v>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36</v>
      </c>
      <c r="D34" s="11"/>
      <c r="E34" s="12" t="s">
        <v>13</v>
      </c>
      <c r="F34" s="13" t="n">
        <v>1.0</v>
      </c>
      <c r="G34" s="15">
        <f>G35+G36+G37+G38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40</v>
      </c>
      <c r="E35" s="12" t="s">
        <v>27</v>
      </c>
      <c r="F35" s="13" t="n">
        <v>40.0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29</v>
      </c>
      <c r="F36" s="13" t="n">
        <v>20.0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32</v>
      </c>
      <c r="F37" s="13" t="n">
        <v>690.0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43</v>
      </c>
      <c r="E38" s="12" t="s">
        <v>20</v>
      </c>
      <c r="F38" s="13" t="n">
        <v>6.0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44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45</v>
      </c>
      <c r="D40" s="11"/>
      <c r="E40" s="12" t="s">
        <v>13</v>
      </c>
      <c r="F40" s="13" t="n">
        <v>1.0</v>
      </c>
      <c r="G40" s="15">
        <f>G41+G42+G43+G44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46</v>
      </c>
      <c r="E41" s="12" t="s">
        <v>20</v>
      </c>
      <c r="F41" s="13" t="n">
        <v>3.0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47</v>
      </c>
      <c r="E42" s="12" t="s">
        <v>48</v>
      </c>
      <c r="F42" s="14" t="n">
        <v>0.3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49</v>
      </c>
      <c r="E43" s="12" t="s">
        <v>17</v>
      </c>
      <c r="F43" s="13" t="n">
        <v>17.0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50</v>
      </c>
      <c r="E44" s="12" t="s">
        <v>27</v>
      </c>
      <c r="F44" s="13" t="n">
        <v>4.0</v>
      </c>
      <c r="G44" s="16"/>
      <c r="I44" s="17" t="n">
        <v>35.0</v>
      </c>
      <c r="J44" s="18" t="n">
        <v>4.0</v>
      </c>
    </row>
    <row r="45" ht="42.0" customHeight="true">
      <c r="A45" s="10"/>
      <c r="B45" s="11" t="s">
        <v>51</v>
      </c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2.0</v>
      </c>
    </row>
    <row r="46" ht="42.0" customHeight="true">
      <c r="A46" s="10"/>
      <c r="B46" s="11"/>
      <c r="C46" s="11" t="s">
        <v>52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53</v>
      </c>
      <c r="E47" s="12" t="s">
        <v>54</v>
      </c>
      <c r="F47" s="13" t="n">
        <v>200.0</v>
      </c>
      <c r="G47" s="16"/>
      <c r="I47" s="17" t="n">
        <v>38.0</v>
      </c>
      <c r="J47" s="18" t="n">
        <v>4.0</v>
      </c>
    </row>
    <row r="48" ht="42.0" customHeight="true">
      <c r="A48" s="10" t="s">
        <v>55</v>
      </c>
      <c r="B48" s="11"/>
      <c r="C48" s="11"/>
      <c r="D48" s="11"/>
      <c r="E48" s="12" t="s">
        <v>13</v>
      </c>
      <c r="F48" s="13" t="n">
        <v>1.0</v>
      </c>
      <c r="G48" s="15">
        <f>G11+G16+G29+G39+G45</f>
      </c>
      <c r="I48" s="17" t="n">
        <v>39.0</v>
      </c>
      <c r="J48" s="18" t="n">
        <v>20.0</v>
      </c>
    </row>
    <row r="49" ht="42.0" customHeight="true">
      <c r="A49" s="10" t="s">
        <v>56</v>
      </c>
      <c r="B49" s="11"/>
      <c r="C49" s="11"/>
      <c r="D49" s="11"/>
      <c r="E49" s="12" t="s">
        <v>13</v>
      </c>
      <c r="F49" s="13" t="n">
        <v>1.0</v>
      </c>
      <c r="G49" s="15">
        <f>G50+G55</f>
      </c>
      <c r="I49" s="17" t="n">
        <v>40.0</v>
      </c>
      <c r="J49" s="18" t="n">
        <v>200.0</v>
      </c>
    </row>
    <row r="50" ht="42.0" customHeight="true">
      <c r="A50" s="10"/>
      <c r="B50" s="11" t="s">
        <v>57</v>
      </c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2.0</v>
      </c>
    </row>
    <row r="51" ht="42.0" customHeight="true">
      <c r="A51" s="10"/>
      <c r="B51" s="11"/>
      <c r="C51" s="11" t="s">
        <v>58</v>
      </c>
      <c r="D51" s="11"/>
      <c r="E51" s="12" t="s">
        <v>13</v>
      </c>
      <c r="F51" s="13" t="n">
        <v>1.0</v>
      </c>
      <c r="G51" s="15">
        <f>G52+G53+G54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59</v>
      </c>
      <c r="E52" s="12" t="s">
        <v>48</v>
      </c>
      <c r="F52" s="13" t="n">
        <v>4.0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60</v>
      </c>
      <c r="E53" s="12" t="s">
        <v>48</v>
      </c>
      <c r="F53" s="13" t="n">
        <v>4.0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61</v>
      </c>
      <c r="E54" s="12" t="s">
        <v>13</v>
      </c>
      <c r="F54" s="13" t="n">
        <v>1.0</v>
      </c>
      <c r="G54" s="16"/>
      <c r="I54" s="17" t="n">
        <v>45.0</v>
      </c>
      <c r="J54" s="18" t="n">
        <v>4.0</v>
      </c>
    </row>
    <row r="55" ht="42.0" customHeight="true">
      <c r="A55" s="10"/>
      <c r="B55" s="11" t="s">
        <v>62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/>
    </row>
    <row r="56" ht="42.0" customHeight="true">
      <c r="A56" s="10" t="s">
        <v>63</v>
      </c>
      <c r="B56" s="11"/>
      <c r="C56" s="11"/>
      <c r="D56" s="11"/>
      <c r="E56" s="12" t="s">
        <v>13</v>
      </c>
      <c r="F56" s="13" t="n">
        <v>1.0</v>
      </c>
      <c r="G56" s="15">
        <f>G48+G49</f>
      </c>
      <c r="I56" s="17" t="n">
        <v>47.0</v>
      </c>
      <c r="J56" s="18"/>
    </row>
    <row r="57" ht="42.0" customHeight="true">
      <c r="A57" s="10"/>
      <c r="B57" s="11" t="s">
        <v>64</v>
      </c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 t="n">
        <v>210.0</v>
      </c>
    </row>
    <row r="58" ht="42.0" customHeight="true">
      <c r="A58" s="10" t="s">
        <v>65</v>
      </c>
      <c r="B58" s="11"/>
      <c r="C58" s="11"/>
      <c r="D58" s="11"/>
      <c r="E58" s="12" t="s">
        <v>13</v>
      </c>
      <c r="F58" s="13" t="n">
        <v>1.0</v>
      </c>
      <c r="G58" s="15">
        <f>G48+G49+G57</f>
      </c>
      <c r="I58" s="17" t="n">
        <v>49.0</v>
      </c>
      <c r="J58" s="18"/>
    </row>
    <row r="59" ht="42.0" customHeight="true">
      <c r="A59" s="10"/>
      <c r="B59" s="11" t="s">
        <v>66</v>
      </c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 t="n">
        <v>220.0</v>
      </c>
    </row>
    <row r="60" ht="42.0" customHeight="true">
      <c r="A60" s="10" t="s">
        <v>67</v>
      </c>
      <c r="B60" s="11"/>
      <c r="C60" s="11"/>
      <c r="D60" s="11"/>
      <c r="E60" s="12" t="s">
        <v>13</v>
      </c>
      <c r="F60" s="13" t="n">
        <v>1.0</v>
      </c>
      <c r="G60" s="15">
        <f>G58+G59</f>
      </c>
      <c r="I60" s="17" t="n">
        <v>51.0</v>
      </c>
      <c r="J60" s="18" t="n">
        <v>30.0</v>
      </c>
    </row>
    <row r="61" ht="42.0" customHeight="true">
      <c r="A61" s="19" t="s">
        <v>68</v>
      </c>
      <c r="B61" s="20"/>
      <c r="C61" s="20"/>
      <c r="D61" s="20"/>
      <c r="E61" s="21" t="s">
        <v>69</v>
      </c>
      <c r="F61" s="22" t="s">
        <v>69</v>
      </c>
      <c r="G61" s="24">
        <f>G60</f>
      </c>
      <c r="I61" s="26" t="n">
        <v>52.0</v>
      </c>
      <c r="J6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B16:D16"/>
    <mergeCell ref="C17:D17"/>
    <mergeCell ref="D18"/>
    <mergeCell ref="C19:D19"/>
    <mergeCell ref="D20"/>
    <mergeCell ref="D21"/>
    <mergeCell ref="D22"/>
    <mergeCell ref="D23"/>
    <mergeCell ref="D24"/>
    <mergeCell ref="D25"/>
    <mergeCell ref="C26:D26"/>
    <mergeCell ref="D27"/>
    <mergeCell ref="D28"/>
    <mergeCell ref="B29:D29"/>
    <mergeCell ref="C30:D30"/>
    <mergeCell ref="D31"/>
    <mergeCell ref="D32"/>
    <mergeCell ref="D33"/>
    <mergeCell ref="C34:D34"/>
    <mergeCell ref="D35"/>
    <mergeCell ref="D36"/>
    <mergeCell ref="D37"/>
    <mergeCell ref="D38"/>
    <mergeCell ref="B39:D39"/>
    <mergeCell ref="C40:D40"/>
    <mergeCell ref="D41"/>
    <mergeCell ref="D42"/>
    <mergeCell ref="D43"/>
    <mergeCell ref="D44"/>
    <mergeCell ref="B45:D45"/>
    <mergeCell ref="C46:D46"/>
    <mergeCell ref="D47"/>
    <mergeCell ref="A48:D48"/>
    <mergeCell ref="A49:D49"/>
    <mergeCell ref="B50:D50"/>
    <mergeCell ref="C51:D51"/>
    <mergeCell ref="D52"/>
    <mergeCell ref="D53"/>
    <mergeCell ref="D54"/>
    <mergeCell ref="B55:D55"/>
    <mergeCell ref="A56:D56"/>
    <mergeCell ref="B57:D57"/>
    <mergeCell ref="A58:D58"/>
    <mergeCell ref="B59:D59"/>
    <mergeCell ref="A60:D60"/>
    <mergeCell ref="A61:D6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2025-07-23T09:41:55Z</dcterms:created>
  <dc:creator>Apache POI</dc:creator>
</cp:coreProperties>
</file>